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65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<sst xmlns="http://schemas.openxmlformats.org/spreadsheetml/2006/main" count="63" uniqueCount="27">
  <si>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</si>
  <si>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</si>
  <si>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</si>
  <si>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</si>
  <si>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</si>
  <si>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</si>
  <si>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</si>
  <si>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</si>
  <si>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</si>
  <si>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</si>
  <si>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</si>
  <si>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</si>
  <si>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</si>
  <si>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</si>
  <si>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</si>
  <si>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</si>
  <si>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2025 год</t>
  </si>
  <si>
    <t>не превышающий 730 календарных дней с момента заключения контрактов</t>
  </si>
  <si>
    <t>».</t>
  </si>
  <si>
    <t>«Приложение № 6</t>
  </si>
  <si>
    <t>к решению Вологодской городской Думы</t>
  </si>
  <si>
    <t>к Бюджету города Вологды на 2024 год 
и плановый период 2025 и 2026 годов</t>
  </si>
  <si>
    <t>ПРОГРАММА 
МУНИЦИПАЛЬНЫХ ВНУТРЕННИХ ЗАИМСТВОВАНИЙ ГОРОДА ВОЛОГДЫ 
НА 2024 ГОД И ПЛАНОВЫЙ ПЕРИОД 2025 И 2026 ГОДОВ</t>
  </si>
  <si>
    <t>2026 год</t>
  </si>
  <si>
    <t xml:space="preserve">не позднее последнего рабочего дня текущего финансового года
</t>
  </si>
  <si>
    <t>Приложение № 6</t>
  </si>
  <si>
    <t>от 15 февраля 2024 года № 1109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</si>
</sst>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E6" sqref="E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3" t="s">
        <v>25</v>
      </c>
      <c r="B1" s="23"/>
      <c r="C1" s="23"/>
      <c r="D1" s="23"/>
      <c r="E1" s="23"/>
      <c r="F1" s="23"/>
      <c r="G1" s="23"/>
    </row>
    <row r="2" spans="1:7" ht="16.5">
      <c r="A2" s="23" t="s">
        <v>20</v>
      </c>
      <c r="B2" s="23"/>
      <c r="C2" s="23"/>
      <c r="D2" s="23"/>
      <c r="E2" s="23"/>
      <c r="F2" s="23"/>
      <c r="G2" s="23"/>
    </row>
    <row r="3" spans="1:7" ht="16.5">
      <c r="A3" s="23" t="s">
        <v>26</v>
      </c>
      <c r="B3" s="23"/>
      <c r="C3" s="23"/>
      <c r="D3" s="23"/>
      <c r="E3" s="23"/>
      <c r="F3" s="23"/>
      <c r="G3" s="23"/>
    </row>
    <row r="4" spans="2:7" ht="16.5">
      <c r="B4" s="24" t="s">
        <v>19</v>
      </c>
      <c r="C4" s="24"/>
      <c r="D4" s="24"/>
      <c r="E4" s="24"/>
      <c r="F4" s="24"/>
      <c r="G4" s="24"/>
    </row>
    <row r="5" spans="2:7" ht="37.5" customHeight="1">
      <c r="B5" s="25" t="s">
        <v>21</v>
      </c>
      <c r="C5" s="25"/>
      <c r="D5" s="25"/>
      <c r="E5" s="25"/>
      <c r="F5" s="25"/>
      <c r="G5" s="25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30" t="s">
        <v>22</v>
      </c>
      <c r="B8" s="30"/>
      <c r="C8" s="30"/>
      <c r="D8" s="30"/>
      <c r="E8" s="30"/>
      <c r="F8" s="30"/>
      <c r="G8" s="30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7" t="s">
        <v>10</v>
      </c>
      <c r="B11" s="26" t="s">
        <v>0</v>
      </c>
      <c r="C11" s="26"/>
      <c r="D11" s="26"/>
      <c r="E11" s="26"/>
      <c r="F11" s="26"/>
      <c r="G11" s="26"/>
    </row>
    <row r="12" spans="1:7" ht="18.75" customHeight="1">
      <c r="A12" s="28"/>
      <c r="B12" s="26" t="s">
        <v>13</v>
      </c>
      <c r="C12" s="26"/>
      <c r="D12" s="26" t="s">
        <v>16</v>
      </c>
      <c r="E12" s="26"/>
      <c r="F12" s="26" t="s">
        <v>23</v>
      </c>
      <c r="G12" s="26"/>
    </row>
    <row r="13" spans="1:7" ht="72" customHeight="1">
      <c r="A13" s="29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113259.20000000019</v>
      </c>
      <c r="C15" s="16" t="s">
        <v>9</v>
      </c>
      <c r="D15" s="14">
        <f>D16-D17</f>
        <v>199356.09999999963</v>
      </c>
      <c r="E15" s="16" t="s">
        <v>9</v>
      </c>
      <c r="F15" s="14">
        <f>F16-F17</f>
        <v>1978.5</v>
      </c>
      <c r="G15" s="16" t="s">
        <v>9</v>
      </c>
    </row>
    <row r="16" spans="1:7" ht="84.75" customHeight="1">
      <c r="A16" s="2" t="s">
        <v>14</v>
      </c>
      <c r="B16" s="14">
        <v>8000000</v>
      </c>
      <c r="C16" s="16" t="s">
        <v>17</v>
      </c>
      <c r="D16" s="14">
        <v>8000000</v>
      </c>
      <c r="E16" s="16" t="s">
        <v>17</v>
      </c>
      <c r="F16" s="14">
        <v>8000000</v>
      </c>
      <c r="G16" s="16" t="s">
        <v>17</v>
      </c>
    </row>
    <row r="17" spans="1:7" ht="59.25" customHeight="1">
      <c r="A17" s="2" t="s">
        <v>15</v>
      </c>
      <c r="B17" s="14">
        <v>7886740.8</v>
      </c>
      <c r="C17" s="17" t="s">
        <v>9</v>
      </c>
      <c r="D17" s="21">
        <v>7800643.9</v>
      </c>
      <c r="E17" s="17" t="s">
        <v>9</v>
      </c>
      <c r="F17" s="14">
        <v>7998021.5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22">
        <f>B20+B21</f>
        <v>1718621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12</v>
      </c>
      <c r="B20" s="22">
        <v>1718621</v>
      </c>
      <c r="C20" s="16" t="s">
        <v>24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22">
        <f>B23+B24</f>
        <v>1718621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12</v>
      </c>
      <c r="B23" s="22">
        <f>B20</f>
        <v>1718621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21">
        <f>B21</f>
        <v>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113259.20000000019</v>
      </c>
      <c r="C25" s="16" t="s">
        <v>9</v>
      </c>
      <c r="D25" s="14">
        <f>D15+D18</f>
        <v>199356.09999999963</v>
      </c>
      <c r="E25" s="16" t="s">
        <v>9</v>
      </c>
      <c r="F25" s="14">
        <f>F15+F18</f>
        <v>1978.5</v>
      </c>
      <c r="G25" s="16" t="s">
        <v>9</v>
      </c>
    </row>
    <row r="26" spans="2:7" ht="18" customHeight="1">
      <c r="B26" s="6"/>
      <c r="C26" s="6"/>
      <c r="F26" s="15"/>
      <c r="G26" s="15" t="s">
        <v>18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2024-02-06T07:19:06Z</cp:lastPrinted>
  <dcterms:created xsi:type="dcterms:W3CDTF">2004-08-31T13:34:09Z</dcterms:created>
  <dcterms:modified xsi:type="dcterms:W3CDTF">2024-02-13T06:52:07Z</dcterms:modified>
  <cp:category/>
  <cp:version/>
  <cp:contentType/>
  <cp:contentStatus/>
</cp:coreProperties>
</file>